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berry\Documents\RO_website updates\"/>
    </mc:Choice>
  </mc:AlternateContent>
  <bookViews>
    <workbookView xWindow="0" yWindow="0" windowWidth="25200" windowHeight="12570"/>
  </bookViews>
  <sheets>
    <sheet name="Instructions" sheetId="4" r:id="rId1"/>
    <sheet name="Your Department(s)" sheetId="1" r:id="rId2"/>
    <sheet name="EXAMPLE"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J13" i="1"/>
  <c r="I13" i="1"/>
  <c r="H13" i="1"/>
  <c r="G13" i="1"/>
  <c r="K12" i="1"/>
  <c r="J12" i="1"/>
  <c r="I12" i="1"/>
  <c r="H12" i="1"/>
  <c r="G12" i="1"/>
  <c r="K13" i="2"/>
  <c r="K12" i="2"/>
  <c r="J13" i="2"/>
  <c r="J12" i="2"/>
  <c r="I13" i="2"/>
  <c r="I12" i="2"/>
  <c r="H13" i="2"/>
  <c r="H12" i="2"/>
  <c r="G13" i="2"/>
  <c r="G12" i="2"/>
</calcChain>
</file>

<file path=xl/sharedStrings.xml><?xml version="1.0" encoding="utf-8"?>
<sst xmlns="http://schemas.openxmlformats.org/spreadsheetml/2006/main" count="79" uniqueCount="45">
  <si>
    <t>Compliance Planning Tool</t>
  </si>
  <si>
    <t>All of these numbers are then divided by the TOTAL NUMBER OF CLASSES you have, both OVER 55 AND UNDER 55</t>
  </si>
  <si>
    <t>Compliance Policy</t>
  </si>
  <si>
    <t>On the following sheet, please fill out all of the necessary cells, highlighted in yellow</t>
  </si>
  <si>
    <t>The day of the week in which each class takes place does not affect the compliance policy, the only factor is the time of the class during any given day</t>
  </si>
  <si>
    <t>10:00 - 10:50 AM</t>
  </si>
  <si>
    <t>9:30 - 10:50 AM</t>
  </si>
  <si>
    <t>Prime Hour Standard Meeting Patterns (All Days, M-F)</t>
  </si>
  <si>
    <t>11:00 - 11:50 AM</t>
  </si>
  <si>
    <t>12:00 - 12:50 PM</t>
  </si>
  <si>
    <t>12:30 - 1:50 PM</t>
  </si>
  <si>
    <t>1:00 - 1:50 PM</t>
  </si>
  <si>
    <t>2:00 - 3:20 PM</t>
  </si>
  <si>
    <t>2:00 PM - 2:50 PM</t>
  </si>
  <si>
    <t xml:space="preserve">Prime Hour Nonstandard Meeting Patterns (All Days, M-F) </t>
  </si>
  <si>
    <t>*For classes with Nonstandard Meeting Patterns, if a class overlaps any prime hour, it gets counted for EACH PRIME HOUR IT CROSSES INTO</t>
  </si>
  <si>
    <t>*For example, a class that meets from 12 PM - 3 PM would get counted once at the 12 PM hour, once at the 1 PM hour, and once at the 2 PM hour</t>
  </si>
  <si>
    <r>
      <rPr>
        <i/>
        <sz val="11"/>
        <color theme="1"/>
        <rFont val="Calibri"/>
        <family val="2"/>
        <scheme val="minor"/>
      </rPr>
      <t>*ONLY INPUT DATA FOR CLASSES THAT</t>
    </r>
    <r>
      <rPr>
        <b/>
        <i/>
        <sz val="11"/>
        <color theme="1"/>
        <rFont val="Calibri"/>
        <family val="2"/>
        <scheme val="minor"/>
      </rPr>
      <t xml:space="preserve"> NEED GENERAL PURPOSE SPACES </t>
    </r>
    <r>
      <rPr>
        <i/>
        <sz val="11"/>
        <color theme="1"/>
        <rFont val="Calibri"/>
        <family val="2"/>
        <scheme val="minor"/>
      </rPr>
      <t>- ANY CLASSES THAT WILL GO INTO A DEPARTMENTALLY-OWNED ROOM ARE REMOVED FROM ALL CALCULATIONS ON THIS PAGE</t>
    </r>
  </si>
  <si>
    <t>Nonstandard Class that Crosses 10 AM hour</t>
  </si>
  <si>
    <t>Nonstandard Class that Crosses 11 AM hour</t>
  </si>
  <si>
    <t>Nonstandard Class that Crosses 12 PM hour</t>
  </si>
  <si>
    <t>Nonstandard Class that Crosses 1 PM hour</t>
  </si>
  <si>
    <t>Nonstandard Class that Crosses 2 PM hour</t>
  </si>
  <si>
    <r>
      <rPr>
        <sz val="11"/>
        <color theme="1"/>
        <rFont val="Calibri"/>
        <family val="2"/>
        <scheme val="minor"/>
      </rPr>
      <t xml:space="preserve">Number of Classes, Requested Room Capacity of </t>
    </r>
    <r>
      <rPr>
        <b/>
        <sz val="11"/>
        <color theme="1"/>
        <rFont val="Calibri"/>
        <family val="2"/>
        <scheme val="minor"/>
      </rPr>
      <t>Less than 55</t>
    </r>
  </si>
  <si>
    <r>
      <rPr>
        <sz val="11"/>
        <color theme="1"/>
        <rFont val="Calibri"/>
        <family val="2"/>
        <scheme val="minor"/>
      </rPr>
      <t xml:space="preserve">Number of Classes, Requested Room Capacity of </t>
    </r>
    <r>
      <rPr>
        <b/>
        <sz val="11"/>
        <color theme="1"/>
        <rFont val="Calibri"/>
        <family val="2"/>
        <scheme val="minor"/>
      </rPr>
      <t>55 or More</t>
    </r>
  </si>
  <si>
    <t>Compliance Percentages (If any of these are Over 14.99%, then your department is out of compliance</t>
  </si>
  <si>
    <t>11 AM Hour</t>
  </si>
  <si>
    <t>10 AM Hour</t>
  </si>
  <si>
    <t>12 PM Hour</t>
  </si>
  <si>
    <t>1 PM Hour</t>
  </si>
  <si>
    <t>2 PM Hour</t>
  </si>
  <si>
    <r>
      <t xml:space="preserve">Req. Room Cap </t>
    </r>
    <r>
      <rPr>
        <b/>
        <sz val="14"/>
        <color theme="1"/>
        <rFont val="Calibri"/>
        <family val="2"/>
        <scheme val="minor"/>
      </rPr>
      <t>55 or More</t>
    </r>
  </si>
  <si>
    <r>
      <t xml:space="preserve">Req. Room Cap </t>
    </r>
    <r>
      <rPr>
        <b/>
        <sz val="14"/>
        <color theme="1"/>
        <rFont val="Calibri"/>
        <family val="2"/>
        <scheme val="minor"/>
      </rPr>
      <t>Less Than 55</t>
    </r>
  </si>
  <si>
    <r>
      <rPr>
        <sz val="11"/>
        <color theme="1"/>
        <rFont val="Calibri"/>
        <family val="2"/>
        <scheme val="minor"/>
      </rPr>
      <t xml:space="preserve">Total Number of Times a Class Crosses Prime Hours, Requested Room Capacity of </t>
    </r>
    <r>
      <rPr>
        <b/>
        <sz val="11"/>
        <color theme="1"/>
        <rFont val="Calibri"/>
        <family val="2"/>
        <scheme val="minor"/>
      </rPr>
      <t>55 or More</t>
    </r>
  </si>
  <si>
    <r>
      <t xml:space="preserve">Total Number of Times a Class Crosses Prime Hours, Requested Room Capacity </t>
    </r>
    <r>
      <rPr>
        <b/>
        <sz val="11"/>
        <color theme="1"/>
        <rFont val="Calibri"/>
        <family val="2"/>
        <scheme val="minor"/>
      </rPr>
      <t>Less Than 55</t>
    </r>
  </si>
  <si>
    <t>Total Number of Classes that Need General Purpose Spaces, which includes classes with a requested room capacity of over 55 and under 55</t>
  </si>
  <si>
    <t>An example of compliance planning can be found on the third sheet below</t>
  </si>
  <si>
    <t>Compliance is measured by the number of classes you offer at any of the prime hours - this includes two separate calculations for classes in which the requested room capacity is OVER 55 and UNDER 55</t>
  </si>
  <si>
    <t>Include ALL class components that need a general purpose space, such as lectures, discussions, seminars, etc.</t>
  </si>
  <si>
    <t>The only classes that are calculated for compliance are ones that will need a general purpose classroom</t>
  </si>
  <si>
    <t>Do not include any classes for which you you intend to use a departmentally-owned classroom</t>
  </si>
  <si>
    <t>This document lets you plan your compliance for any given term</t>
  </si>
  <si>
    <t xml:space="preserve">Compliance policy details can be found on our website:  </t>
  </si>
  <si>
    <t xml:space="preserve">For a combined class, it counts once for each department unless your department is combining it with a class within your own department, with same subject.  So for example, if you have SOCIOL 302 combined with PSYCH 302 at 10-10:50, both the SOCIOL department and PSYCH department would have one class counted at the 10 AM prime hour.  However, if you have SOCIOL 302 combined with SOCIOL 402, then the SOCIOL department only has one class count at the 10 AM prime hour, not two.  </t>
  </si>
  <si>
    <t>11:00 - 12:20 PM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</si>
</sst>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9">
    <xf numFmtId="0" fontId="0" fillId="0" borderId="0" xfId="0"/>
    <xf numFmtId="0" fontId="0" fillId="0" borderId="0" xfId="0" applyAlignment="1">
      <alignment horizontal="center"/>
    </xf>
    <xf numFmtId="0" fontId="2" fillId="0" borderId="0" xfId="0" applyFont="1"/>
    <xf numFmtId="0" fontId="4" fillId="0" borderId="0" xfId="0" applyFont="1" applyAlignment="1">
      <alignment horizontal="center"/>
    </xf>
    <xf numFmtId="0" fontId="0" fillId="2" borderId="1" xfId="0" applyFill="1" applyBorder="1" applyAlignment="1">
      <alignment horizontal="center"/>
    </xf>
    <xf numFmtId="0" fontId="9" fillId="0" borderId="0" xfId="0" applyFont="1" applyAlignment="1">
      <alignment horizontal="left"/>
    </xf>
    <xf numFmtId="0" fontId="0" fillId="0" borderId="0" xfId="0" applyAlignment="1">
      <alignment horizontal="center" wrapText="1"/>
    </xf>
    <xf numFmtId="0" fontId="0" fillId="0" borderId="0" xfId="0" applyBorder="1"/>
    <xf numFmtId="0" fontId="0" fillId="0" borderId="8" xfId="0" applyBorder="1"/>
    <xf numFmtId="0" fontId="10" fillId="0" borderId="7" xfId="0" applyFont="1" applyBorder="1" applyAlignment="1">
      <alignment horizontal="center" wrapText="1"/>
    </xf>
    <xf numFmtId="0" fontId="10" fillId="0" borderId="0" xfId="0" applyFont="1" applyBorder="1" applyAlignment="1">
      <alignment horizontal="center" wrapText="1"/>
    </xf>
    <xf numFmtId="0" fontId="2" fillId="0" borderId="13" xfId="0" applyFont="1" applyBorder="1" applyAlignment="1">
      <alignment vertical="center"/>
    </xf>
    <xf numFmtId="0" fontId="2" fillId="0" borderId="14" xfId="0" applyFont="1" applyBorder="1" applyAlignment="1">
      <alignment wrapText="1"/>
    </xf>
    <xf numFmtId="0" fontId="2" fillId="0" borderId="15" xfId="0" applyFont="1" applyBorder="1" applyAlignment="1">
      <alignment wrapText="1"/>
    </xf>
    <xf numFmtId="0" fontId="0" fillId="0" borderId="16" xfId="0" applyBorder="1" applyAlignment="1">
      <alignment horizontal="center"/>
    </xf>
    <xf numFmtId="0" fontId="2" fillId="0" borderId="13" xfId="0" applyFont="1" applyBorder="1" applyAlignment="1">
      <alignment horizontal="center" vertical="center"/>
    </xf>
    <xf numFmtId="0" fontId="0" fillId="0" borderId="23" xfId="0" applyBorder="1" applyAlignment="1">
      <alignment horizontal="center"/>
    </xf>
    <xf numFmtId="0" fontId="0" fillId="0" borderId="7" xfId="0" applyBorder="1"/>
    <xf numFmtId="0" fontId="7" fillId="0" borderId="4" xfId="0" applyFont="1" applyBorder="1" applyAlignment="1">
      <alignment vertical="center"/>
    </xf>
    <xf numFmtId="0" fontId="7" fillId="0" borderId="5" xfId="0" applyFont="1" applyBorder="1"/>
    <xf numFmtId="0" fontId="7"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3" xfId="0" applyFont="1" applyBorder="1"/>
    <xf numFmtId="0" fontId="0" fillId="0" borderId="15" xfId="0" applyFont="1" applyBorder="1" applyAlignment="1">
      <alignment wrapText="1"/>
    </xf>
    <xf numFmtId="0" fontId="3" fillId="0" borderId="1" xfId="0" applyFont="1" applyBorder="1"/>
    <xf numFmtId="10" fontId="3" fillId="0" borderId="1" xfId="1" applyNumberFormat="1" applyFont="1" applyBorder="1"/>
    <xf numFmtId="10" fontId="3" fillId="0" borderId="2" xfId="1" applyNumberFormat="1" applyFont="1" applyBorder="1"/>
    <xf numFmtId="10" fontId="3" fillId="0" borderId="12" xfId="1" applyNumberFormat="1" applyFont="1" applyBorder="1"/>
    <xf numFmtId="10" fontId="3" fillId="0" borderId="27" xfId="1" applyNumberFormat="1" applyFont="1" applyBorder="1"/>
    <xf numFmtId="0" fontId="2" fillId="0" borderId="11" xfId="0" applyFont="1" applyBorder="1" applyAlignment="1">
      <alignment horizontal="left" vertical="center" wrapText="1"/>
    </xf>
    <xf numFmtId="0" fontId="0" fillId="2" borderId="17"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4" fillId="0" borderId="0" xfId="0" applyFont="1" applyAlignment="1">
      <alignment horizontal="center"/>
    </xf>
    <xf numFmtId="0" fontId="0" fillId="3" borderId="1" xfId="0" applyFill="1" applyBorder="1" applyAlignment="1">
      <alignment vertical="center" wrapText="1"/>
    </xf>
    <xf numFmtId="0" fontId="0" fillId="0" borderId="0" xfId="0" applyBorder="1" applyAlignment="1">
      <alignment vertical="center"/>
    </xf>
    <xf numFmtId="0" fontId="0" fillId="0" borderId="1" xfId="0" applyBorder="1" applyAlignment="1">
      <alignment vertical="center" wrapText="1"/>
    </xf>
    <xf numFmtId="0" fontId="2" fillId="0" borderId="0" xfId="0" applyFont="1" applyBorder="1" applyAlignment="1">
      <alignment vertical="center"/>
    </xf>
    <xf numFmtId="0" fontId="2" fillId="3" borderId="1" xfId="0" applyFont="1" applyFill="1" applyBorder="1" applyAlignment="1">
      <alignment vertical="center" wrapText="1"/>
    </xf>
    <xf numFmtId="0" fontId="5" fillId="0" borderId="0" xfId="2" applyBorder="1" applyAlignment="1">
      <alignment vertical="center"/>
    </xf>
    <xf numFmtId="0" fontId="5" fillId="3" borderId="1" xfId="2" applyFill="1" applyBorder="1" applyAlignment="1">
      <alignment vertic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2" borderId="28" xfId="0" applyFill="1" applyBorder="1" applyAlignment="1">
      <alignment horizontal="center"/>
    </xf>
    <xf numFmtId="0" fontId="0" fillId="2" borderId="33" xfId="0" applyFill="1" applyBorder="1" applyAlignment="1">
      <alignment horizontal="center"/>
    </xf>
    <xf numFmtId="0" fontId="0" fillId="2" borderId="32" xfId="0" applyFill="1" applyBorder="1" applyAlignment="1">
      <alignment horizontal="center"/>
    </xf>
    <xf numFmtId="0" fontId="6" fillId="2" borderId="26" xfId="0" applyFont="1" applyFill="1" applyBorder="1" applyAlignment="1">
      <alignment horizontal="center" vertical="center"/>
    </xf>
    <xf numFmtId="0" fontId="0" fillId="3" borderId="1" xfId="0" applyFont="1" applyFill="1" applyBorder="1" applyAlignment="1">
      <alignment vertical="center" wrapText="1"/>
    </xf>
    <xf numFmtId="0" fontId="4" fillId="0" borderId="0" xfId="0" applyFont="1" applyAlignment="1">
      <alignment horizontal="left"/>
    </xf>
    <xf numFmtId="0" fontId="10" fillId="0" borderId="18" xfId="0" applyFont="1" applyBorder="1" applyAlignment="1">
      <alignment horizontal="center" wrapText="1"/>
    </xf>
    <xf numFmtId="0" fontId="10" fillId="0" borderId="0" xfId="0" applyFont="1" applyBorder="1" applyAlignment="1">
      <alignment horizontal="center" wrapText="1"/>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cellXfs>
  <cellStyles count="3">
    <cellStyle name="Hyperlink" xfId="2" builtinId="8"/>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gistrar.northwestern.edu/scheduling/complianc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election activeCell="B3" sqref="B3"/>
    </sheetView>
  </sheetViews>
  <sheetFormatPr defaultRowHeight="15" x14ac:dyDescent="0.25"/>
  <cols>
    <col min="1" max="1" width="100.28515625" customWidth="1"/>
    <col min="6" max="6" width="5.28515625" customWidth="1"/>
    <col min="7" max="7" width="17.42578125" bestFit="1" customWidth="1"/>
  </cols>
  <sheetData>
    <row r="1" spans="1:7" ht="26.25" x14ac:dyDescent="0.4">
      <c r="A1" s="36" t="s">
        <v>0</v>
      </c>
    </row>
    <row r="2" spans="1:7" s="7" customFormat="1" x14ac:dyDescent="0.25"/>
    <row r="3" spans="1:7" s="38" customFormat="1" ht="27" customHeight="1" x14ac:dyDescent="0.25">
      <c r="A3" s="37" t="s">
        <v>41</v>
      </c>
    </row>
    <row r="4" spans="1:7" s="38" customFormat="1" ht="50.25" customHeight="1" x14ac:dyDescent="0.25">
      <c r="A4" s="39" t="s">
        <v>37</v>
      </c>
    </row>
    <row r="5" spans="1:7" s="38" customFormat="1" ht="39" customHeight="1" x14ac:dyDescent="0.25">
      <c r="A5" s="37" t="s">
        <v>1</v>
      </c>
    </row>
    <row r="6" spans="1:7" s="40" customFormat="1" ht="39.75" customHeight="1" x14ac:dyDescent="0.25">
      <c r="A6" s="39" t="s">
        <v>38</v>
      </c>
    </row>
    <row r="7" spans="1:7" s="38" customFormat="1" ht="90.75" customHeight="1" x14ac:dyDescent="0.25">
      <c r="A7" s="51" t="s">
        <v>43</v>
      </c>
    </row>
    <row r="8" spans="1:7" s="38" customFormat="1" ht="41.25" customHeight="1" x14ac:dyDescent="0.25">
      <c r="A8" s="39" t="s">
        <v>39</v>
      </c>
    </row>
    <row r="9" spans="1:7" s="38" customFormat="1" ht="36.75" customHeight="1" x14ac:dyDescent="0.25">
      <c r="A9" s="41" t="s">
        <v>40</v>
      </c>
    </row>
    <row r="10" spans="1:7" s="38" customFormat="1" ht="40.5" customHeight="1" x14ac:dyDescent="0.25">
      <c r="A10" s="39" t="s">
        <v>4</v>
      </c>
      <c r="G10" s="42"/>
    </row>
    <row r="11" spans="1:7" s="38" customFormat="1" ht="25.5" customHeight="1" x14ac:dyDescent="0.25">
      <c r="A11" s="37" t="s">
        <v>42</v>
      </c>
    </row>
    <row r="12" spans="1:7" s="38" customFormat="1" x14ac:dyDescent="0.25">
      <c r="A12" s="43" t="s">
        <v>2</v>
      </c>
    </row>
    <row r="13" spans="1:7" s="38" customFormat="1" ht="29.25" customHeight="1" x14ac:dyDescent="0.25">
      <c r="A13" s="39" t="s">
        <v>3</v>
      </c>
    </row>
    <row r="14" spans="1:7" s="38" customFormat="1" ht="27" customHeight="1" x14ac:dyDescent="0.25">
      <c r="A14" s="37" t="s">
        <v>36</v>
      </c>
    </row>
  </sheetData>
  <hyperlinks>
    <hyperlink ref="A1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90" zoomScaleNormal="90" workbookViewId="0">
      <selection activeCell="H12" sqref="H12"/>
    </sheetView>
  </sheetViews>
  <sheetFormatPr defaultRowHeight="15" x14ac:dyDescent="0.25"/>
  <cols>
    <col min="1" max="1" width="58.140625" style="1" customWidth="1"/>
    <col min="2" max="2" width="17.7109375" bestFit="1" customWidth="1"/>
    <col min="3" max="3" width="18.7109375" customWidth="1"/>
    <col min="5" max="5" width="4.85546875" customWidth="1"/>
    <col min="6" max="6" width="33.7109375" customWidth="1"/>
    <col min="7" max="8" width="14.85546875" bestFit="1" customWidth="1"/>
    <col min="9" max="9" width="14.7109375" bestFit="1" customWidth="1"/>
    <col min="10" max="11" width="13.140625" bestFit="1" customWidth="1"/>
    <col min="12" max="12" width="11.85546875" customWidth="1"/>
  </cols>
  <sheetData>
    <row r="1" spans="1:22" ht="26.25" x14ac:dyDescent="0.4">
      <c r="A1" s="52" t="s">
        <v>0</v>
      </c>
      <c r="B1" s="52"/>
      <c r="C1" s="52"/>
      <c r="D1" s="52"/>
      <c r="E1" s="52"/>
      <c r="F1" s="52"/>
      <c r="G1" s="52"/>
      <c r="H1" s="52"/>
      <c r="I1" s="52"/>
      <c r="J1" s="52"/>
      <c r="K1" s="52"/>
      <c r="L1" s="52"/>
      <c r="M1" s="52"/>
      <c r="N1" s="52"/>
      <c r="O1" s="52"/>
      <c r="P1" s="52"/>
      <c r="Q1" s="52"/>
      <c r="R1" s="52"/>
      <c r="S1" s="52"/>
      <c r="T1" s="52"/>
      <c r="U1" s="52"/>
      <c r="V1" s="52"/>
    </row>
    <row r="2" spans="1:22" ht="21.75" customHeight="1" x14ac:dyDescent="0.4">
      <c r="A2" s="5" t="s">
        <v>17</v>
      </c>
      <c r="B2" s="3"/>
      <c r="C2" s="3"/>
      <c r="D2" s="3"/>
      <c r="E2" s="3"/>
      <c r="F2" s="3"/>
      <c r="G2" s="3"/>
      <c r="H2" s="3"/>
      <c r="I2" s="3"/>
      <c r="J2" s="3"/>
      <c r="K2" s="3"/>
      <c r="L2" s="3"/>
      <c r="M2" s="3"/>
      <c r="N2" s="3"/>
      <c r="O2" s="3"/>
      <c r="P2" s="3"/>
      <c r="Q2" s="3"/>
      <c r="R2" s="3"/>
      <c r="S2" s="3"/>
      <c r="T2" s="3"/>
      <c r="U2" s="3"/>
      <c r="V2" s="3"/>
    </row>
    <row r="3" spans="1:22" ht="21.75" customHeight="1" thickBot="1" x14ac:dyDescent="0.45">
      <c r="A3" s="5"/>
      <c r="B3" s="3"/>
      <c r="C3" s="3"/>
      <c r="D3" s="3"/>
      <c r="E3" s="3"/>
      <c r="F3" s="3"/>
      <c r="G3" s="3"/>
      <c r="H3" s="3"/>
      <c r="I3" s="3"/>
      <c r="J3" s="3"/>
      <c r="K3" s="3"/>
      <c r="L3" s="3"/>
      <c r="M3" s="3"/>
      <c r="N3" s="3"/>
      <c r="O3" s="3"/>
      <c r="P3" s="3"/>
      <c r="Q3" s="3"/>
      <c r="R3" s="3"/>
      <c r="S3" s="3"/>
      <c r="T3" s="3"/>
      <c r="U3" s="3"/>
      <c r="V3" s="3"/>
    </row>
    <row r="4" spans="1:22" ht="57" customHeight="1" thickBot="1" x14ac:dyDescent="0.45">
      <c r="A4" s="32" t="s">
        <v>35</v>
      </c>
      <c r="B4" s="50"/>
      <c r="C4" s="3"/>
      <c r="D4" s="3"/>
      <c r="E4" s="3"/>
      <c r="F4" s="3"/>
      <c r="G4" s="3"/>
      <c r="H4" s="3"/>
      <c r="I4" s="3"/>
      <c r="J4" s="3"/>
      <c r="K4" s="3"/>
      <c r="L4" s="3"/>
      <c r="M4" s="3"/>
      <c r="N4" s="3"/>
      <c r="O4" s="3"/>
      <c r="P4" s="3"/>
      <c r="Q4" s="3"/>
      <c r="R4" s="3"/>
      <c r="S4" s="3"/>
      <c r="T4" s="3"/>
      <c r="U4" s="3"/>
      <c r="V4" s="3"/>
    </row>
    <row r="5" spans="1:22" ht="26.25" customHeight="1" thickBot="1" x14ac:dyDescent="0.3"/>
    <row r="6" spans="1:22" ht="60.75" customHeight="1" thickTop="1" x14ac:dyDescent="0.25">
      <c r="A6" s="15" t="s">
        <v>7</v>
      </c>
      <c r="B6" s="12" t="s">
        <v>24</v>
      </c>
      <c r="C6" s="13" t="s">
        <v>23</v>
      </c>
      <c r="F6" s="7"/>
      <c r="G6" s="7"/>
      <c r="M6" s="2"/>
      <c r="N6" s="2"/>
    </row>
    <row r="7" spans="1:22" x14ac:dyDescent="0.25">
      <c r="A7" s="14" t="s">
        <v>6</v>
      </c>
      <c r="B7" s="4"/>
      <c r="C7" s="33"/>
    </row>
    <row r="8" spans="1:22" ht="15.75" thickBot="1" x14ac:dyDescent="0.3">
      <c r="A8" s="14" t="s">
        <v>5</v>
      </c>
      <c r="B8" s="46"/>
      <c r="C8" s="47"/>
    </row>
    <row r="9" spans="1:22" ht="19.5" thickTop="1" x14ac:dyDescent="0.3">
      <c r="A9" s="14" t="s">
        <v>44</v>
      </c>
      <c r="B9" s="44"/>
      <c r="C9" s="45"/>
      <c r="F9" s="18" t="s">
        <v>25</v>
      </c>
      <c r="G9" s="19"/>
      <c r="H9" s="19"/>
      <c r="I9" s="19"/>
      <c r="J9" s="19"/>
      <c r="K9" s="19"/>
      <c r="L9" s="20"/>
    </row>
    <row r="10" spans="1:22" ht="15.75" thickBot="1" x14ac:dyDescent="0.3">
      <c r="A10" s="14" t="s">
        <v>8</v>
      </c>
      <c r="B10" s="46"/>
      <c r="C10" s="47"/>
      <c r="E10" s="7"/>
      <c r="F10" s="17"/>
      <c r="G10" s="7"/>
      <c r="H10" s="7"/>
      <c r="I10" s="7"/>
      <c r="J10" s="7"/>
      <c r="K10" s="7"/>
      <c r="L10" s="8"/>
    </row>
    <row r="11" spans="1:22" ht="19.5" thickTop="1" x14ac:dyDescent="0.3">
      <c r="A11" s="14" t="s">
        <v>9</v>
      </c>
      <c r="B11" s="44"/>
      <c r="C11" s="45"/>
      <c r="F11" s="21"/>
      <c r="G11" s="27" t="s">
        <v>27</v>
      </c>
      <c r="H11" s="27" t="s">
        <v>26</v>
      </c>
      <c r="I11" s="27" t="s">
        <v>28</v>
      </c>
      <c r="J11" s="27" t="s">
        <v>29</v>
      </c>
      <c r="K11" s="27" t="s">
        <v>30</v>
      </c>
      <c r="L11" s="22"/>
    </row>
    <row r="12" spans="1:22" ht="19.5" thickBot="1" x14ac:dyDescent="0.35">
      <c r="A12" s="14" t="s">
        <v>10</v>
      </c>
      <c r="B12" s="46"/>
      <c r="C12" s="47"/>
      <c r="F12" s="25" t="s">
        <v>31</v>
      </c>
      <c r="G12" s="29" t="e">
        <f>(B7+B8+B18)/$B$4</f>
        <v>#DIV/0!</v>
      </c>
      <c r="H12" s="29" t="e">
        <f>(B9+B10+B19)/$B$4</f>
        <v>#DIV/0!</v>
      </c>
      <c r="I12" s="29" t="e">
        <f>(B11+B12+B20)/$B$4</f>
        <v>#DIV/0!</v>
      </c>
      <c r="J12" s="29" t="e">
        <f>(B13+B21)/$B$4</f>
        <v>#DIV/0!</v>
      </c>
      <c r="K12" s="28" t="e">
        <f>(B14+B15+B22)/$B$4</f>
        <v>#DIV/0!</v>
      </c>
      <c r="L12" s="22"/>
    </row>
    <row r="13" spans="1:22" ht="20.25" thickTop="1" thickBot="1" x14ac:dyDescent="0.35">
      <c r="A13" s="14" t="s">
        <v>11</v>
      </c>
      <c r="B13" s="48"/>
      <c r="C13" s="49"/>
      <c r="F13" s="23" t="s">
        <v>32</v>
      </c>
      <c r="G13" s="31" t="e">
        <f>(C7+C8+C18)/$B$4</f>
        <v>#DIV/0!</v>
      </c>
      <c r="H13" s="31" t="e">
        <f>(C9+C10+C19)/$B$4</f>
        <v>#DIV/0!</v>
      </c>
      <c r="I13" s="31" t="e">
        <f>(C11+C12+C20)/$B$4</f>
        <v>#DIV/0!</v>
      </c>
      <c r="J13" s="31" t="e">
        <f>(C13+C21)/$B$4</f>
        <v>#DIV/0!</v>
      </c>
      <c r="K13" s="30" t="e">
        <f>(C14+C15+C22)/$B$4</f>
        <v>#DIV/0!</v>
      </c>
      <c r="L13" s="24"/>
    </row>
    <row r="14" spans="1:22" ht="15.75" thickTop="1" x14ac:dyDescent="0.25">
      <c r="A14" s="14" t="s">
        <v>12</v>
      </c>
      <c r="B14" s="44"/>
      <c r="C14" s="45"/>
    </row>
    <row r="15" spans="1:22" ht="15.75" thickBot="1" x14ac:dyDescent="0.3">
      <c r="A15" s="16" t="s">
        <v>13</v>
      </c>
      <c r="B15" s="34"/>
      <c r="C15" s="35"/>
    </row>
    <row r="16" spans="1:22" ht="27.75" customHeight="1" thickTop="1" thickBot="1" x14ac:dyDescent="0.3">
      <c r="C16" s="7"/>
      <c r="D16" s="7"/>
      <c r="E16" s="7"/>
      <c r="F16" s="7"/>
    </row>
    <row r="17" spans="1:7" ht="90.75" thickTop="1" x14ac:dyDescent="0.25">
      <c r="A17" s="11" t="s">
        <v>14</v>
      </c>
      <c r="B17" s="12" t="s">
        <v>33</v>
      </c>
      <c r="C17" s="26" t="s">
        <v>34</v>
      </c>
      <c r="D17" s="7"/>
      <c r="E17" s="7"/>
      <c r="F17" s="7"/>
      <c r="G17" s="7"/>
    </row>
    <row r="18" spans="1:7" x14ac:dyDescent="0.25">
      <c r="A18" s="14" t="s">
        <v>18</v>
      </c>
      <c r="B18" s="4"/>
      <c r="C18" s="33"/>
      <c r="D18" s="7"/>
      <c r="E18" s="7"/>
      <c r="F18" s="7"/>
    </row>
    <row r="19" spans="1:7" x14ac:dyDescent="0.25">
      <c r="A19" s="14" t="s">
        <v>19</v>
      </c>
      <c r="B19" s="4"/>
      <c r="C19" s="33"/>
      <c r="D19" s="7"/>
      <c r="E19" s="7"/>
      <c r="F19" s="7"/>
    </row>
    <row r="20" spans="1:7" x14ac:dyDescent="0.25">
      <c r="A20" s="14" t="s">
        <v>20</v>
      </c>
      <c r="B20" s="4"/>
      <c r="C20" s="33"/>
      <c r="D20" s="7"/>
      <c r="E20" s="7"/>
      <c r="F20" s="7"/>
    </row>
    <row r="21" spans="1:7" x14ac:dyDescent="0.25">
      <c r="A21" s="14" t="s">
        <v>21</v>
      </c>
      <c r="B21" s="4"/>
      <c r="C21" s="33"/>
      <c r="D21" s="7"/>
      <c r="E21" s="7"/>
      <c r="F21" s="7"/>
    </row>
    <row r="22" spans="1:7" x14ac:dyDescent="0.25">
      <c r="A22" s="14" t="s">
        <v>22</v>
      </c>
      <c r="B22" s="4"/>
      <c r="C22" s="33"/>
      <c r="D22" s="7"/>
      <c r="E22" s="7"/>
      <c r="F22" s="7"/>
    </row>
    <row r="23" spans="1:7" ht="28.5" customHeight="1" x14ac:dyDescent="0.25">
      <c r="A23" s="53" t="s">
        <v>15</v>
      </c>
      <c r="B23" s="54"/>
      <c r="C23" s="55"/>
    </row>
    <row r="24" spans="1:7" ht="29.25" customHeight="1" thickBot="1" x14ac:dyDescent="0.3">
      <c r="A24" s="56" t="s">
        <v>16</v>
      </c>
      <c r="B24" s="57"/>
      <c r="C24" s="58"/>
    </row>
    <row r="25" spans="1:7" ht="29.25" customHeight="1" thickTop="1" x14ac:dyDescent="0.25">
      <c r="A25" s="9"/>
      <c r="B25" s="10"/>
      <c r="C25" s="10"/>
    </row>
    <row r="26" spans="1:7" x14ac:dyDescent="0.25">
      <c r="A26" s="6"/>
    </row>
  </sheetData>
  <mergeCells count="3">
    <mergeCell ref="A1:V1"/>
    <mergeCell ref="A23:C23"/>
    <mergeCell ref="A24:C24"/>
  </mergeCells>
  <conditionalFormatting sqref="G12:K13">
    <cfRule type="cellIs" dxfId="1" priority="1" operator="greaterThan">
      <formula>0.1499</formula>
    </cfRule>
  </conditionalFormatting>
  <pageMargins left="0.7" right="0.7" top="0.75" bottom="0.75" header="0.3" footer="0.3"/>
  <pageSetup orientation="portrait" r:id="rId1"/>
  <ignoredErrors>
    <ignoredError sqref="G12:G13 H12:H13 I12:I13 J12:J13 K12:K13"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90" zoomScaleNormal="90" workbookViewId="0">
      <selection activeCell="A8" sqref="A8"/>
    </sheetView>
  </sheetViews>
  <sheetFormatPr defaultRowHeight="15" x14ac:dyDescent="0.25"/>
  <cols>
    <col min="1" max="1" width="58.140625" style="1" customWidth="1"/>
    <col min="2" max="2" width="17.7109375" bestFit="1" customWidth="1"/>
    <col min="3" max="3" width="18.7109375" customWidth="1"/>
    <col min="5" max="5" width="4" customWidth="1"/>
    <col min="6" max="6" width="34.28515625" customWidth="1"/>
    <col min="7" max="8" width="14.85546875" bestFit="1" customWidth="1"/>
    <col min="9" max="9" width="14.7109375" bestFit="1" customWidth="1"/>
    <col min="10" max="11" width="13.140625" bestFit="1" customWidth="1"/>
    <col min="12" max="12" width="19.5703125" customWidth="1"/>
  </cols>
  <sheetData>
    <row r="1" spans="1:22" ht="26.25" x14ac:dyDescent="0.4">
      <c r="A1" s="52" t="s">
        <v>0</v>
      </c>
      <c r="B1" s="52"/>
      <c r="C1" s="52"/>
      <c r="D1" s="52"/>
      <c r="E1" s="52"/>
      <c r="F1" s="52"/>
      <c r="G1" s="52"/>
      <c r="H1" s="52"/>
      <c r="I1" s="52"/>
      <c r="J1" s="52"/>
      <c r="K1" s="52"/>
      <c r="L1" s="52"/>
      <c r="M1" s="52"/>
      <c r="N1" s="52"/>
      <c r="O1" s="52"/>
      <c r="P1" s="52"/>
      <c r="Q1" s="52"/>
      <c r="R1" s="52"/>
      <c r="S1" s="52"/>
      <c r="T1" s="52"/>
      <c r="U1" s="52"/>
      <c r="V1" s="52"/>
    </row>
    <row r="2" spans="1:22" ht="21.75" customHeight="1" x14ac:dyDescent="0.4">
      <c r="A2" s="5" t="s">
        <v>17</v>
      </c>
      <c r="B2" s="3"/>
      <c r="C2" s="3"/>
      <c r="D2" s="3"/>
      <c r="E2" s="3"/>
      <c r="F2" s="3"/>
      <c r="G2" s="3"/>
      <c r="H2" s="3"/>
      <c r="I2" s="3"/>
      <c r="J2" s="3"/>
      <c r="K2" s="3"/>
      <c r="L2" s="3"/>
      <c r="M2" s="3"/>
      <c r="N2" s="3"/>
      <c r="O2" s="3"/>
      <c r="P2" s="3"/>
      <c r="Q2" s="3"/>
      <c r="R2" s="3"/>
      <c r="S2" s="3"/>
      <c r="T2" s="3"/>
      <c r="U2" s="3"/>
      <c r="V2" s="3"/>
    </row>
    <row r="3" spans="1:22" ht="12.75" customHeight="1" thickBot="1" x14ac:dyDescent="0.45">
      <c r="A3" s="5"/>
      <c r="B3" s="3"/>
      <c r="C3" s="3"/>
      <c r="D3" s="3"/>
      <c r="E3" s="3"/>
      <c r="F3" s="3"/>
      <c r="G3" s="3"/>
      <c r="H3" s="3"/>
      <c r="I3" s="3"/>
      <c r="J3" s="3"/>
      <c r="K3" s="3"/>
      <c r="L3" s="3"/>
      <c r="M3" s="3"/>
      <c r="N3" s="3"/>
      <c r="O3" s="3"/>
      <c r="P3" s="3"/>
      <c r="Q3" s="3"/>
      <c r="R3" s="3"/>
      <c r="S3" s="3"/>
      <c r="T3" s="3"/>
      <c r="U3" s="3"/>
      <c r="V3" s="3"/>
    </row>
    <row r="4" spans="1:22" ht="72" customHeight="1" thickBot="1" x14ac:dyDescent="0.45">
      <c r="A4" s="32" t="s">
        <v>35</v>
      </c>
      <c r="B4" s="50">
        <v>75</v>
      </c>
      <c r="C4" s="3"/>
      <c r="D4" s="3"/>
      <c r="E4" s="3"/>
      <c r="F4" s="3"/>
      <c r="G4" s="3"/>
      <c r="H4" s="3"/>
      <c r="I4" s="3"/>
      <c r="J4" s="3"/>
      <c r="K4" s="3"/>
      <c r="L4" s="3"/>
      <c r="M4" s="3"/>
      <c r="N4" s="3"/>
      <c r="O4" s="3"/>
      <c r="P4" s="3"/>
      <c r="Q4" s="3"/>
      <c r="R4" s="3"/>
      <c r="S4" s="3"/>
      <c r="T4" s="3"/>
      <c r="U4" s="3"/>
      <c r="V4" s="3"/>
    </row>
    <row r="5" spans="1:22" ht="18" customHeight="1" thickBot="1" x14ac:dyDescent="0.3"/>
    <row r="6" spans="1:22" ht="60.75" customHeight="1" thickTop="1" x14ac:dyDescent="0.25">
      <c r="A6" s="15" t="s">
        <v>7</v>
      </c>
      <c r="B6" s="12" t="s">
        <v>24</v>
      </c>
      <c r="C6" s="13" t="s">
        <v>23</v>
      </c>
      <c r="F6" s="7"/>
      <c r="G6" s="7"/>
      <c r="M6" s="2"/>
      <c r="N6" s="2"/>
    </row>
    <row r="7" spans="1:22" x14ac:dyDescent="0.25">
      <c r="A7" s="14" t="s">
        <v>6</v>
      </c>
      <c r="B7" s="4">
        <v>3</v>
      </c>
      <c r="C7" s="33">
        <v>2</v>
      </c>
    </row>
    <row r="8" spans="1:22" ht="15.75" thickBot="1" x14ac:dyDescent="0.3">
      <c r="A8" s="14" t="s">
        <v>5</v>
      </c>
      <c r="B8" s="46">
        <v>0</v>
      </c>
      <c r="C8" s="47">
        <v>12</v>
      </c>
    </row>
    <row r="9" spans="1:22" ht="19.5" thickTop="1" x14ac:dyDescent="0.3">
      <c r="A9" s="14" t="s">
        <v>44</v>
      </c>
      <c r="B9" s="44">
        <v>3</v>
      </c>
      <c r="C9" s="45">
        <v>0</v>
      </c>
      <c r="F9" s="18" t="s">
        <v>25</v>
      </c>
      <c r="G9" s="19"/>
      <c r="H9" s="19"/>
      <c r="I9" s="19"/>
      <c r="J9" s="19"/>
      <c r="K9" s="19"/>
      <c r="L9" s="20"/>
    </row>
    <row r="10" spans="1:22" ht="15.75" thickBot="1" x14ac:dyDescent="0.3">
      <c r="A10" s="14" t="s">
        <v>8</v>
      </c>
      <c r="B10" s="46">
        <v>0</v>
      </c>
      <c r="C10" s="47">
        <v>7</v>
      </c>
      <c r="F10" s="17"/>
      <c r="G10" s="7"/>
      <c r="H10" s="7"/>
      <c r="I10" s="7"/>
      <c r="J10" s="7"/>
      <c r="K10" s="7"/>
      <c r="L10" s="8"/>
    </row>
    <row r="11" spans="1:22" ht="19.5" thickTop="1" x14ac:dyDescent="0.3">
      <c r="A11" s="14" t="s">
        <v>9</v>
      </c>
      <c r="B11" s="44">
        <v>1</v>
      </c>
      <c r="C11" s="45">
        <v>2</v>
      </c>
      <c r="F11" s="21"/>
      <c r="G11" s="27" t="s">
        <v>27</v>
      </c>
      <c r="H11" s="27" t="s">
        <v>26</v>
      </c>
      <c r="I11" s="27" t="s">
        <v>28</v>
      </c>
      <c r="J11" s="27" t="s">
        <v>29</v>
      </c>
      <c r="K11" s="27" t="s">
        <v>30</v>
      </c>
      <c r="L11" s="22"/>
    </row>
    <row r="12" spans="1:22" ht="19.5" thickBot="1" x14ac:dyDescent="0.35">
      <c r="A12" s="14" t="s">
        <v>10</v>
      </c>
      <c r="B12" s="46">
        <v>1</v>
      </c>
      <c r="C12" s="47">
        <v>0</v>
      </c>
      <c r="F12" s="25" t="s">
        <v>31</v>
      </c>
      <c r="G12" s="29">
        <f>(B7+B8+B18)/$B$4</f>
        <v>0.04</v>
      </c>
      <c r="H12" s="29">
        <f>(B9+B10+B19)/$B$4</f>
        <v>0.04</v>
      </c>
      <c r="I12" s="29">
        <f>(B11+B12+B20)/$B$4</f>
        <v>5.3333333333333337E-2</v>
      </c>
      <c r="J12" s="29">
        <f>(B13+B21)/$B$4</f>
        <v>1.3333333333333334E-2</v>
      </c>
      <c r="K12" s="28">
        <f>(B14+B15+B22)/$B$4</f>
        <v>0.17333333333333334</v>
      </c>
      <c r="L12" s="22"/>
    </row>
    <row r="13" spans="1:22" ht="20.25" thickTop="1" thickBot="1" x14ac:dyDescent="0.35">
      <c r="A13" s="14" t="s">
        <v>11</v>
      </c>
      <c r="B13" s="48">
        <v>1</v>
      </c>
      <c r="C13" s="49">
        <v>10</v>
      </c>
      <c r="F13" s="23" t="s">
        <v>32</v>
      </c>
      <c r="G13" s="31">
        <f>(C7+C8+C18)/$B$4</f>
        <v>0.18666666666666668</v>
      </c>
      <c r="H13" s="31">
        <f>(C9+C10+C19)/$B$4</f>
        <v>0.10666666666666667</v>
      </c>
      <c r="I13" s="31">
        <f>(C11+C12+C20)/$B$4</f>
        <v>2.6666666666666668E-2</v>
      </c>
      <c r="J13" s="31">
        <f>(C13+C21)/$B$4</f>
        <v>0.17333333333333334</v>
      </c>
      <c r="K13" s="30">
        <f>(C14+C15+C22)/$B$4</f>
        <v>9.3333333333333338E-2</v>
      </c>
      <c r="L13" s="24"/>
    </row>
    <row r="14" spans="1:22" ht="15.75" thickTop="1" x14ac:dyDescent="0.25">
      <c r="A14" s="14" t="s">
        <v>12</v>
      </c>
      <c r="B14" s="44">
        <v>10</v>
      </c>
      <c r="C14" s="45">
        <v>1</v>
      </c>
    </row>
    <row r="15" spans="1:22" ht="15.75" thickBot="1" x14ac:dyDescent="0.3">
      <c r="A15" s="16" t="s">
        <v>13</v>
      </c>
      <c r="B15" s="34">
        <v>0</v>
      </c>
      <c r="C15" s="35">
        <v>6</v>
      </c>
    </row>
    <row r="16" spans="1:22" ht="27.75" customHeight="1" thickTop="1" thickBot="1" x14ac:dyDescent="0.3">
      <c r="C16" s="7"/>
      <c r="D16" s="7"/>
      <c r="E16" s="7"/>
      <c r="F16" s="7"/>
    </row>
    <row r="17" spans="1:6" ht="90.75" thickTop="1" x14ac:dyDescent="0.25">
      <c r="A17" s="11" t="s">
        <v>14</v>
      </c>
      <c r="B17" s="12" t="s">
        <v>33</v>
      </c>
      <c r="C17" s="26" t="s">
        <v>34</v>
      </c>
      <c r="D17" s="7"/>
      <c r="E17" s="7"/>
      <c r="F17" s="7"/>
    </row>
    <row r="18" spans="1:6" x14ac:dyDescent="0.25">
      <c r="A18" s="14" t="s">
        <v>18</v>
      </c>
      <c r="B18" s="4">
        <v>0</v>
      </c>
      <c r="C18" s="33">
        <v>0</v>
      </c>
      <c r="D18" s="7"/>
      <c r="E18" s="7"/>
      <c r="F18" s="7"/>
    </row>
    <row r="19" spans="1:6" x14ac:dyDescent="0.25">
      <c r="A19" s="14" t="s">
        <v>19</v>
      </c>
      <c r="B19" s="4">
        <v>0</v>
      </c>
      <c r="C19" s="33">
        <v>1</v>
      </c>
      <c r="D19" s="7"/>
      <c r="E19" s="7"/>
      <c r="F19" s="7"/>
    </row>
    <row r="20" spans="1:6" x14ac:dyDescent="0.25">
      <c r="A20" s="14" t="s">
        <v>20</v>
      </c>
      <c r="B20" s="4">
        <v>2</v>
      </c>
      <c r="C20" s="33">
        <v>0</v>
      </c>
      <c r="D20" s="7"/>
      <c r="E20" s="7"/>
      <c r="F20" s="7"/>
    </row>
    <row r="21" spans="1:6" x14ac:dyDescent="0.25">
      <c r="A21" s="14" t="s">
        <v>21</v>
      </c>
      <c r="B21" s="4">
        <v>0</v>
      </c>
      <c r="C21" s="33">
        <v>3</v>
      </c>
      <c r="D21" s="7"/>
      <c r="E21" s="7"/>
      <c r="F21" s="7"/>
    </row>
    <row r="22" spans="1:6" x14ac:dyDescent="0.25">
      <c r="A22" s="14" t="s">
        <v>22</v>
      </c>
      <c r="B22" s="4">
        <v>3</v>
      </c>
      <c r="C22" s="33">
        <v>0</v>
      </c>
      <c r="D22" s="7"/>
      <c r="E22" s="7"/>
      <c r="F22" s="7"/>
    </row>
    <row r="23" spans="1:6" ht="28.5" customHeight="1" x14ac:dyDescent="0.25">
      <c r="A23" s="53" t="s">
        <v>15</v>
      </c>
      <c r="B23" s="54"/>
      <c r="C23" s="55"/>
    </row>
    <row r="24" spans="1:6" ht="29.25" customHeight="1" thickBot="1" x14ac:dyDescent="0.3">
      <c r="A24" s="56" t="s">
        <v>16</v>
      </c>
      <c r="B24" s="57"/>
      <c r="C24" s="58"/>
    </row>
    <row r="25" spans="1:6" ht="29.25" customHeight="1" thickTop="1" x14ac:dyDescent="0.25">
      <c r="A25" s="9"/>
      <c r="B25" s="10"/>
      <c r="C25" s="10"/>
    </row>
    <row r="26" spans="1:6" x14ac:dyDescent="0.25">
      <c r="A26" s="6"/>
    </row>
  </sheetData>
  <mergeCells count="3">
    <mergeCell ref="A1:V1"/>
    <mergeCell ref="A23:C23"/>
    <mergeCell ref="A24:C24"/>
  </mergeCells>
  <conditionalFormatting sqref="G12:K13">
    <cfRule type="cellIs" dxfId="0" priority="1" operator="greaterThan">
      <formula>0.1499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Your Department(s)</vt:lpstr>
      <vt:lpstr>EXAMPLE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Kiszka</dc:creator>
  <cp:lastModifiedBy>Bill Berry</cp:lastModifiedBy>
  <dcterms:created xsi:type="dcterms:W3CDTF">2014-03-20T15:40:25Z</dcterms:created>
  <dcterms:modified xsi:type="dcterms:W3CDTF">2014-04-02T18:08:07Z</dcterms:modified>
</cp:coreProperties>
</file>